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ymon.Kozinoga\Desktop\"/>
    </mc:Choice>
  </mc:AlternateContent>
  <xr:revisionPtr revIDLastSave="0" documentId="8_{16420CD7-F0F4-4811-A629-2706CF4AECFF}" xr6:coauthVersionLast="47" xr6:coauthVersionMax="47" xr10:uidLastSave="{00000000-0000-0000-0000-000000000000}"/>
  <bookViews>
    <workbookView xWindow="-120" yWindow="-120" windowWidth="29040" windowHeight="17640" xr2:uid="{48F7E1E6-D308-48BE-9ADE-F59ADB48AD9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 s="1"/>
  <c r="D15" i="1"/>
  <c r="E15" i="1" s="1"/>
  <c r="D8" i="1"/>
  <c r="E8" i="1" s="1"/>
  <c r="D7" i="1"/>
  <c r="E7" i="1" s="1"/>
  <c r="D6" i="1"/>
  <c r="D9" i="1" l="1"/>
  <c r="E17" i="1"/>
  <c r="D17" i="1"/>
  <c r="E6" i="1"/>
  <c r="E9" i="1" s="1"/>
  <c r="D19" i="1" l="1"/>
  <c r="E19" i="1"/>
</calcChain>
</file>

<file path=xl/sharedStrings.xml><?xml version="1.0" encoding="utf-8"?>
<sst xmlns="http://schemas.openxmlformats.org/spreadsheetml/2006/main" count="18" uniqueCount="13">
  <si>
    <t>Przedmiot zamówienia</t>
  </si>
  <si>
    <t>Ilość (szt)</t>
  </si>
  <si>
    <t>Cena jednostkowa netto</t>
  </si>
  <si>
    <t>Wartość netto</t>
  </si>
  <si>
    <t>Wartość brutto</t>
  </si>
  <si>
    <t>Zakup, dostawa i montaż wiat zadaszonych, powierzchnia pod zadaszeniem ok. 400 cm x 360 cm , wykonanych z drewna sosnowego, zadaszenie wykonane z desek o grubości ok. 2-2,5 cm, pokryte DESKAMI, zadaszenie z jednej strony do ziemi (bez wyposażenia)</t>
  </si>
  <si>
    <t>Zakup, dostawa i montaży stelaży drewnianych wykonanych z drewna sosnowego lub modrzewiowego do tablicy o wymiarach 135 x 100 cm w układzie poziomym z plecami  wykonanymi ze sklejki wodoodpornej, na słupach o wymiarach 10 x 10 cm o wys. 200 cm, montaż za pomocą kotw stalowych o wym. 10 x 10 cm, zabetonowanych przy użyciu betonu C12/15, daszek tablicy jednospadowy z drewna sosonowego lub modrzewiowego, elementy drewniane zaimpregnowane bezbarwnym impregnatem. Dodatkowo Wykonawca zamontuje tablice do pleców stelaży- tablice dostarczy Zamawiajacy.</t>
  </si>
  <si>
    <t>Zakup, dostawa i montaż stelaży drewnianych wykonanych z drewna sosnowego lub modrzewiowego do tablicy o wymiarach 200x 150 cm w układzie poziomym z plecami  wykonanymi ze sklejki wodoodpornej, na słupach o wymiarach 10 x 10 cm o wys. 250 cm, montaż za pomocą kotw stalowych o wym. 10 x 10 cm, zabetonowanych przy użyciu betonu C12/15, daszek tablicy jednospadowy z drewna sosonowego lub modrzewiowego, elementy drewniane zaimpregnowane bezbarwnym impregnatem. Dodatkowo Wykonawca zamontuje tablice do pleców stelaży - tablice dostarczy Zamawiajacy.</t>
  </si>
  <si>
    <t>Zakup, dostawa i montaży stelaży drewnianych wykonanych z drewna sosnowego lub modrzewiowego do tablicy o wymiarach 135 x 100 cm w układzie poziomym z plecami  wykonanymi ze sklejki wodoodpornej, na słupach o wymiarach 10 x 10 cm o wys. 200 cm, montaż za pomocą kotw stalowych o wym. 10 x 10 cm, zabetonowanych przy użyciu betonu C12/15, daszek tablicy jednospadowy z drewna sosonowego lub modrzewiowego, elementy drewniane zaimpregnowane bezbarwnym impregnatem. Dodatkowo Wykonawca zamontuje tablice do pleców stelaży - tablice dostarczy Zamawiajacy.</t>
  </si>
  <si>
    <t>KOSZTORYS OFERTOWY</t>
  </si>
  <si>
    <t>Część II: Dostawa i montaż wyrobów drewnianych i elementów małej architekturyw ramach projektu: „Wspieranie przedsięwzięć edukacyjnych poprzez modernizację i remont ścieżki edukacyjnej (przyrodniczo-leśnej) pn. ,,Do wieży””</t>
  </si>
  <si>
    <t xml:space="preserve">Cześć I: Dostawa i montaż wyrobów drewnianych i elementów malej architektury w ramach projektu: ,,Wspieranie strategii niskoemisyjnych poprzez modernizację, remont i przystosowanie ścieżki edukacyjnej (przyrodniczo-leśnej) pn. ,,Do wieży” do ruchu rowerowego i pieszego””             </t>
  </si>
  <si>
    <t xml:space="preserve">Zakup, dostawa i montaż zestawu ławek w formie amfiteatru o kształcie koła lub heksagonu o średnicy 4 m – 5 m, wysokości całkowitej 2,0 -  2,5 m. Całość konstrukcji wykonana jest z drewna modrzewiowego, zaimpregnowanego bezbarwnym preparatem do drewna. Szerokość siedziska ławek ok. 30-35 cm, grubość deski siedziska min. 3,5 cm, minimum 5 poziomów. Całość konstrukcji mocowana w betonie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</si>
</sst>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0" fillId="0" borderId="0" xfId="0" applyAlignment="1">
      <alignment wrapText="1"/>
    </xf>
    <xf numFmtId="44" fontId="0" fillId="0" borderId="13" xfId="0" applyNumberFormat="1" applyBorder="1"/>
    <xf numFmtId="44" fontId="0" fillId="0" borderId="14" xfId="0" applyNumberFormat="1" applyBorder="1"/>
    <xf numFmtId="44" fontId="0" fillId="0" borderId="15" xfId="0" applyNumberFormat="1" applyBorder="1"/>
    <xf numFmtId="44" fontId="0" fillId="0" borderId="17" xfId="0" applyNumberFormat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2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B9430-4203-4496-8BA1-B60B36105350}">
  <dimension ref="A1:E25"/>
  <sheetViews>
    <sheetView tabSelected="1" topLeftCell="A7" workbookViewId="0">
      <selection activeCell="A7" sqref="A7"/>
    </sheetView>
  </sheetViews>
  <sheetFormatPr defaultRowHeight="15" x14ac:dyDescent="0.25"/>
  <cols>
    <col min="1" max="1" width="82.5703125" customWidth="1"/>
    <col min="2" max="2" width="9.28515625" bestFit="1" customWidth="1"/>
    <col min="3" max="3" width="23" bestFit="1" customWidth="1"/>
    <col min="4" max="4" width="13.7109375" bestFit="1" customWidth="1"/>
    <col min="5" max="5" width="14.42578125" bestFit="1" customWidth="1"/>
  </cols>
  <sheetData>
    <row r="1" spans="1:5" x14ac:dyDescent="0.25">
      <c r="A1" s="26" t="s">
        <v>9</v>
      </c>
      <c r="B1" s="26"/>
      <c r="C1" s="26"/>
      <c r="D1" s="26"/>
      <c r="E1" s="26"/>
    </row>
    <row r="2" spans="1:5" ht="15.75" thickBot="1" x14ac:dyDescent="0.3"/>
    <row r="3" spans="1:5" ht="56.25" customHeight="1" thickBot="1" x14ac:dyDescent="0.3">
      <c r="A3" s="23" t="s">
        <v>11</v>
      </c>
      <c r="B3" s="24"/>
      <c r="C3" s="24"/>
      <c r="D3" s="24"/>
      <c r="E3" s="25"/>
    </row>
    <row r="4" spans="1:5" ht="15.75" thickBot="1" x14ac:dyDescent="0.3"/>
    <row r="5" spans="1:5" ht="15.7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</row>
    <row r="6" spans="1:5" ht="45" x14ac:dyDescent="0.25">
      <c r="A6" s="4" t="s">
        <v>5</v>
      </c>
      <c r="B6" s="5">
        <v>3</v>
      </c>
      <c r="C6" s="6"/>
      <c r="D6" s="6">
        <f>C6*B6</f>
        <v>0</v>
      </c>
      <c r="E6" s="7">
        <f>D6*1.23</f>
        <v>0</v>
      </c>
    </row>
    <row r="7" spans="1:5" ht="105" x14ac:dyDescent="0.25">
      <c r="A7" s="8" t="s">
        <v>8</v>
      </c>
      <c r="B7" s="9">
        <v>4</v>
      </c>
      <c r="C7" s="10"/>
      <c r="D7" s="10">
        <f t="shared" ref="D7:D8" si="0">C7*B7</f>
        <v>0</v>
      </c>
      <c r="E7" s="11">
        <f t="shared" ref="E7:E8" si="1">D7*1.23</f>
        <v>0</v>
      </c>
    </row>
    <row r="8" spans="1:5" ht="105.75" thickBot="1" x14ac:dyDescent="0.3">
      <c r="A8" s="12" t="s">
        <v>7</v>
      </c>
      <c r="B8" s="13">
        <v>5</v>
      </c>
      <c r="C8" s="14"/>
      <c r="D8" s="14">
        <f t="shared" si="0"/>
        <v>0</v>
      </c>
      <c r="E8" s="15">
        <f t="shared" si="1"/>
        <v>0</v>
      </c>
    </row>
    <row r="9" spans="1:5" ht="15.75" thickBot="1" x14ac:dyDescent="0.3">
      <c r="A9" s="16"/>
      <c r="D9" s="17">
        <f>SUM(D6:D8)</f>
        <v>0</v>
      </c>
      <c r="E9" s="18">
        <f>SUM(E6:E8)</f>
        <v>0</v>
      </c>
    </row>
    <row r="11" spans="1:5" ht="15.75" thickBot="1" x14ac:dyDescent="0.3"/>
    <row r="12" spans="1:5" ht="51.75" customHeight="1" thickBot="1" x14ac:dyDescent="0.3">
      <c r="A12" s="23" t="s">
        <v>10</v>
      </c>
      <c r="B12" s="24"/>
      <c r="C12" s="24"/>
      <c r="D12" s="24"/>
      <c r="E12" s="25"/>
    </row>
    <row r="13" spans="1:5" ht="15.75" thickBot="1" x14ac:dyDescent="0.3"/>
    <row r="14" spans="1:5" ht="15.75" thickBot="1" x14ac:dyDescent="0.3">
      <c r="A14" s="1" t="s">
        <v>0</v>
      </c>
      <c r="B14" s="2" t="s">
        <v>1</v>
      </c>
      <c r="C14" s="2" t="s">
        <v>2</v>
      </c>
      <c r="D14" s="2" t="s">
        <v>3</v>
      </c>
      <c r="E14" s="3" t="s">
        <v>4</v>
      </c>
    </row>
    <row r="15" spans="1:5" ht="75" x14ac:dyDescent="0.25">
      <c r="A15" s="8" t="s">
        <v>12</v>
      </c>
      <c r="B15" s="9">
        <v>2</v>
      </c>
      <c r="C15" s="10"/>
      <c r="D15" s="10">
        <f t="shared" ref="D15:D16" si="2">C15*B15</f>
        <v>0</v>
      </c>
      <c r="E15" s="11">
        <f t="shared" ref="E15:E16" si="3">D15*1.23</f>
        <v>0</v>
      </c>
    </row>
    <row r="16" spans="1:5" ht="105" x14ac:dyDescent="0.25">
      <c r="A16" s="8" t="s">
        <v>6</v>
      </c>
      <c r="B16" s="9">
        <v>31</v>
      </c>
      <c r="C16" s="10"/>
      <c r="D16" s="10">
        <f t="shared" si="2"/>
        <v>0</v>
      </c>
      <c r="E16" s="11">
        <f t="shared" si="3"/>
        <v>0</v>
      </c>
    </row>
    <row r="17" spans="1:5" ht="15.75" thickBot="1" x14ac:dyDescent="0.3">
      <c r="A17" s="16"/>
      <c r="D17" s="17">
        <f>SUM(D15:D16)</f>
        <v>0</v>
      </c>
      <c r="E17" s="18">
        <f>SUM(E15:E16)</f>
        <v>0</v>
      </c>
    </row>
    <row r="18" spans="1:5" ht="15.75" thickBot="1" x14ac:dyDescent="0.3"/>
    <row r="19" spans="1:5" ht="15.75" thickBot="1" x14ac:dyDescent="0.3">
      <c r="D19" s="19">
        <f>D17+D9</f>
        <v>0</v>
      </c>
      <c r="E19" s="20">
        <f>E17+E9</f>
        <v>0</v>
      </c>
    </row>
    <row r="21" spans="1:5" x14ac:dyDescent="0.25">
      <c r="A21" s="16"/>
    </row>
    <row r="22" spans="1:5" x14ac:dyDescent="0.25">
      <c r="A22" s="21"/>
    </row>
    <row r="24" spans="1:5" x14ac:dyDescent="0.25">
      <c r="A24" s="22"/>
    </row>
    <row r="25" spans="1:5" x14ac:dyDescent="0.25">
      <c r="A25" s="22"/>
    </row>
  </sheetData>
  <mergeCells count="3">
    <mergeCell ref="A3:E3"/>
    <mergeCell ref="A12:E1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 Sachar (Nadleśnictwo Zielona Góra)</dc:creator>
  <cp:lastModifiedBy>Nadleśnictwo Zielona Gora</cp:lastModifiedBy>
  <dcterms:created xsi:type="dcterms:W3CDTF">2024-06-20T07:56:06Z</dcterms:created>
  <dcterms:modified xsi:type="dcterms:W3CDTF">2024-06-21T11:32:15Z</dcterms:modified>
</cp:coreProperties>
</file>